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40"/>
  </bookViews>
  <sheets>
    <sheet name="总成绩" sheetId="3" r:id="rId1"/>
  </sheets>
  <definedNames>
    <definedName name="_xlnm._FilterDatabase" localSheetId="0" hidden="1">总成绩!$2:$110</definedName>
    <definedName name="_xlnm.Print_Titles" localSheetId="0">总成绩!$1:$2</definedName>
  </definedNames>
  <calcPr calcId="144525"/>
</workbook>
</file>

<file path=xl/sharedStrings.xml><?xml version="1.0" encoding="utf-8"?>
<sst xmlns="http://schemas.openxmlformats.org/spreadsheetml/2006/main" count="358" uniqueCount="243">
  <si>
    <t>聊城市眼科医院（聊城市第五人民医院）
2022年公开招聘备案制工作人员考试总成绩</t>
  </si>
  <si>
    <t>序号</t>
  </si>
  <si>
    <t>应聘岗位</t>
  </si>
  <si>
    <t>姓名</t>
  </si>
  <si>
    <t>证件号码</t>
  </si>
  <si>
    <t>考号</t>
  </si>
  <si>
    <t>笔试成绩</t>
  </si>
  <si>
    <t>面试成绩</t>
  </si>
  <si>
    <t>总成绩</t>
  </si>
  <si>
    <t>备注</t>
  </si>
  <si>
    <t>药剂</t>
  </si>
  <si>
    <t>赵嘉丽</t>
  </si>
  <si>
    <t>371524********052X</t>
  </si>
  <si>
    <t>马明政</t>
  </si>
  <si>
    <t>371525********6910</t>
  </si>
  <si>
    <t>缺考</t>
  </si>
  <si>
    <t>-</t>
  </si>
  <si>
    <t>方子健</t>
  </si>
  <si>
    <t>371502********1112</t>
  </si>
  <si>
    <t>口腔（1）</t>
  </si>
  <si>
    <t>钱涛</t>
  </si>
  <si>
    <t>370181********0313</t>
  </si>
  <si>
    <t>闫亚君</t>
  </si>
  <si>
    <t>371502********072X</t>
  </si>
  <si>
    <t>口腔（2）</t>
  </si>
  <si>
    <t>李丹杨</t>
  </si>
  <si>
    <t>130682********0326</t>
  </si>
  <si>
    <t>王茹佳</t>
  </si>
  <si>
    <t>371525********0024</t>
  </si>
  <si>
    <t>杜鹏飞</t>
  </si>
  <si>
    <t>371522********9222</t>
  </si>
  <si>
    <t>张璐</t>
  </si>
  <si>
    <t>372928********1220</t>
  </si>
  <si>
    <t>口腔（3）</t>
  </si>
  <si>
    <t>许瑞雪</t>
  </si>
  <si>
    <t>371502********2024</t>
  </si>
  <si>
    <t>临床医学（1）</t>
  </si>
  <si>
    <t>韩美莹</t>
  </si>
  <si>
    <t>371502********8227</t>
  </si>
  <si>
    <t>王圆圆</t>
  </si>
  <si>
    <t>371581********1189</t>
  </si>
  <si>
    <t>焦雁芳</t>
  </si>
  <si>
    <t>371522********6048</t>
  </si>
  <si>
    <t>许冰</t>
  </si>
  <si>
    <t>371502********1125</t>
  </si>
  <si>
    <t>李媛</t>
  </si>
  <si>
    <t>371521********0325</t>
  </si>
  <si>
    <t>李连浩</t>
  </si>
  <si>
    <t>371524********0510</t>
  </si>
  <si>
    <t>邓纬地</t>
  </si>
  <si>
    <t>372901********1414</t>
  </si>
  <si>
    <t>临床医学（2）</t>
  </si>
  <si>
    <t>许明哲</t>
  </si>
  <si>
    <t>371525********7218</t>
  </si>
  <si>
    <t>李恒毅</t>
  </si>
  <si>
    <t>371502********2011</t>
  </si>
  <si>
    <t>姚景涛</t>
  </si>
  <si>
    <t>371502********4014</t>
  </si>
  <si>
    <t>田家璇</t>
  </si>
  <si>
    <t>371525********0028</t>
  </si>
  <si>
    <t>杨晓静</t>
  </si>
  <si>
    <t>371523********0045</t>
  </si>
  <si>
    <t>刘光巨</t>
  </si>
  <si>
    <t>371502********2413</t>
  </si>
  <si>
    <t>田又毓</t>
  </si>
  <si>
    <t>371526********6035</t>
  </si>
  <si>
    <t>高佳伟</t>
  </si>
  <si>
    <t>371502********7825</t>
  </si>
  <si>
    <t>王慧丽</t>
  </si>
  <si>
    <t>371522********5763</t>
  </si>
  <si>
    <t>王宇豪</t>
  </si>
  <si>
    <t>371522********5712</t>
  </si>
  <si>
    <t>张海山</t>
  </si>
  <si>
    <t>410927********4111</t>
  </si>
  <si>
    <t>眼科（1）</t>
  </si>
  <si>
    <t>王国栋</t>
  </si>
  <si>
    <t>371522********0511</t>
  </si>
  <si>
    <t>刘玉冰</t>
  </si>
  <si>
    <t>371522********0024</t>
  </si>
  <si>
    <t>眼科（2）</t>
  </si>
  <si>
    <t>辛修志</t>
  </si>
  <si>
    <t>371521********5810</t>
  </si>
  <si>
    <t>影像（1）</t>
  </si>
  <si>
    <t>汪雪迎</t>
  </si>
  <si>
    <t>371581********0024</t>
  </si>
  <si>
    <t>影像（2）</t>
  </si>
  <si>
    <t>周敏</t>
  </si>
  <si>
    <t>371581********7161</t>
  </si>
  <si>
    <t>张目锐</t>
  </si>
  <si>
    <t>371521********8318</t>
  </si>
  <si>
    <t>朱敏宇</t>
  </si>
  <si>
    <t>朱盼盼</t>
  </si>
  <si>
    <t>371522********3923</t>
  </si>
  <si>
    <t>魏红梅</t>
  </si>
  <si>
    <t>371525********234X</t>
  </si>
  <si>
    <t>王艳文</t>
  </si>
  <si>
    <t>371521********0021</t>
  </si>
  <si>
    <t>路晓娜</t>
  </si>
  <si>
    <t>371522********2129</t>
  </si>
  <si>
    <t>贾惠贤</t>
  </si>
  <si>
    <t>370832********6025</t>
  </si>
  <si>
    <t>行政办公室（政策法规部）</t>
  </si>
  <si>
    <t>郭军睿</t>
  </si>
  <si>
    <t>371502********2012</t>
  </si>
  <si>
    <t>徐新新</t>
  </si>
  <si>
    <t>371523********532X</t>
  </si>
  <si>
    <t>孙浩爽</t>
  </si>
  <si>
    <t>371522********0016</t>
  </si>
  <si>
    <t>皮肤科</t>
  </si>
  <si>
    <t>黄福倩</t>
  </si>
  <si>
    <t>371521********754X</t>
  </si>
  <si>
    <t>中医</t>
  </si>
  <si>
    <t>崔同辉</t>
  </si>
  <si>
    <t>371525********0016</t>
  </si>
  <si>
    <t>病案室</t>
  </si>
  <si>
    <t>郭艳宁</t>
  </si>
  <si>
    <t>371424********4823</t>
  </si>
  <si>
    <t>种翠霞</t>
  </si>
  <si>
    <t>371522********5820</t>
  </si>
  <si>
    <t>辛纪盛</t>
  </si>
  <si>
    <t>371581********5732</t>
  </si>
  <si>
    <t>刘廷廷</t>
  </si>
  <si>
    <t>371525********5360</t>
  </si>
  <si>
    <t>成程</t>
  </si>
  <si>
    <t>371523********4063</t>
  </si>
  <si>
    <t>检验</t>
  </si>
  <si>
    <t>殷国政</t>
  </si>
  <si>
    <t>371524********1212</t>
  </si>
  <si>
    <t>吕丛珊</t>
  </si>
  <si>
    <t>371502********7824</t>
  </si>
  <si>
    <t>丛蓉</t>
  </si>
  <si>
    <t>231121********3024</t>
  </si>
  <si>
    <t>信息部</t>
  </si>
  <si>
    <t>张腾飞</t>
  </si>
  <si>
    <t>371502********0717</t>
  </si>
  <si>
    <t>梁文婧</t>
  </si>
  <si>
    <t>371523********6261</t>
  </si>
  <si>
    <t>张瑞晨</t>
  </si>
  <si>
    <t>371502********1530</t>
  </si>
  <si>
    <t>孙振涛</t>
  </si>
  <si>
    <t>371522********0510</t>
  </si>
  <si>
    <t>财务部</t>
  </si>
  <si>
    <t>王昕茁</t>
  </si>
  <si>
    <t>220104********0924</t>
  </si>
  <si>
    <t>孟书瑞</t>
  </si>
  <si>
    <t>371521********3926</t>
  </si>
  <si>
    <t>范文强</t>
  </si>
  <si>
    <t>371524********4437</t>
  </si>
  <si>
    <t>张新</t>
  </si>
  <si>
    <t>371525********532X</t>
  </si>
  <si>
    <t>陈正</t>
  </si>
  <si>
    <t>371502********8630</t>
  </si>
  <si>
    <t>程蕊</t>
  </si>
  <si>
    <t>371522********0029</t>
  </si>
  <si>
    <t>护理</t>
  </si>
  <si>
    <t>徐蕾</t>
  </si>
  <si>
    <t>371502********5524</t>
  </si>
  <si>
    <t>唐广菲</t>
  </si>
  <si>
    <t>371526********5625</t>
  </si>
  <si>
    <t>姜斌</t>
  </si>
  <si>
    <t>371525********5359</t>
  </si>
  <si>
    <t>王金凤</t>
  </si>
  <si>
    <t>371502********0341</t>
  </si>
  <si>
    <t>李静意</t>
  </si>
  <si>
    <t>371521********4223</t>
  </si>
  <si>
    <t>林胜男</t>
  </si>
  <si>
    <t>371502********6049</t>
  </si>
  <si>
    <t>李鑫</t>
  </si>
  <si>
    <t>371581********3524</t>
  </si>
  <si>
    <t>付世豪</t>
  </si>
  <si>
    <t>田媛</t>
  </si>
  <si>
    <t>371502********5527</t>
  </si>
  <si>
    <t>田甜甜</t>
  </si>
  <si>
    <t>371502********7024</t>
  </si>
  <si>
    <t>乜新桐</t>
  </si>
  <si>
    <t>371502********8226</t>
  </si>
  <si>
    <t>李立松</t>
  </si>
  <si>
    <t>371525********5914</t>
  </si>
  <si>
    <t>刘宁</t>
  </si>
  <si>
    <t>371525********5322</t>
  </si>
  <si>
    <t>孙长正</t>
  </si>
  <si>
    <t>371502********3335</t>
  </si>
  <si>
    <t>王晨</t>
  </si>
  <si>
    <t>371522********1347</t>
  </si>
  <si>
    <t>温新云</t>
  </si>
  <si>
    <t>371523********3431</t>
  </si>
  <si>
    <t>李书玉</t>
  </si>
  <si>
    <t>371523********0525</t>
  </si>
  <si>
    <t>贾慧君</t>
  </si>
  <si>
    <t>371525********5089</t>
  </si>
  <si>
    <t>王晓晗</t>
  </si>
  <si>
    <t>371524********3628</t>
  </si>
  <si>
    <t>王伟</t>
  </si>
  <si>
    <t>371521********5227</t>
  </si>
  <si>
    <t>肖群</t>
  </si>
  <si>
    <t>371524********2127</t>
  </si>
  <si>
    <t>刘立明</t>
  </si>
  <si>
    <t>371502********6436</t>
  </si>
  <si>
    <t>姜露露</t>
  </si>
  <si>
    <t>371522********924X</t>
  </si>
  <si>
    <t>孙单单</t>
  </si>
  <si>
    <t>371522********9228</t>
  </si>
  <si>
    <t>李兆薇</t>
  </si>
  <si>
    <t>371502********6424</t>
  </si>
  <si>
    <t>商燕</t>
  </si>
  <si>
    <t>371523********2046</t>
  </si>
  <si>
    <t>崔晓晓</t>
  </si>
  <si>
    <t>371523********2029</t>
  </si>
  <si>
    <t>白杨</t>
  </si>
  <si>
    <t>张恬恬</t>
  </si>
  <si>
    <t>371522********7429</t>
  </si>
  <si>
    <t>郭春燕</t>
  </si>
  <si>
    <t>371524********3340</t>
  </si>
  <si>
    <t>井华</t>
  </si>
  <si>
    <t>371502********4824</t>
  </si>
  <si>
    <t>邢习娟</t>
  </si>
  <si>
    <t>371525********3743</t>
  </si>
  <si>
    <t>王春杰</t>
  </si>
  <si>
    <t>371522********5728</t>
  </si>
  <si>
    <t>莫玉</t>
  </si>
  <si>
    <t>371502********704X</t>
  </si>
  <si>
    <t>王晴晴</t>
  </si>
  <si>
    <t>371523********4425</t>
  </si>
  <si>
    <t>韩振伟</t>
  </si>
  <si>
    <t>371502********3843</t>
  </si>
  <si>
    <t>楚爱杰</t>
  </si>
  <si>
    <t>371521********492X</t>
  </si>
  <si>
    <t>宋怀康</t>
  </si>
  <si>
    <t>371502********5315</t>
  </si>
  <si>
    <t>毛利如</t>
  </si>
  <si>
    <t>371521********7526</t>
  </si>
  <si>
    <t>孙书梁</t>
  </si>
  <si>
    <t>371502********681X</t>
  </si>
  <si>
    <t>徐传扬</t>
  </si>
  <si>
    <t>370921********541X</t>
  </si>
  <si>
    <t>王文龙</t>
  </si>
  <si>
    <t>371522********5716</t>
  </si>
  <si>
    <t>荣文</t>
  </si>
  <si>
    <t>371502********8228</t>
  </si>
  <si>
    <t>姚敏</t>
  </si>
  <si>
    <t>371521********3423</t>
  </si>
  <si>
    <t>邓可心</t>
  </si>
  <si>
    <t>371502********1122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</si>
</sst>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等线"/>
      <charset val="134"/>
      <scheme val="minor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20"/>
      <color theme="1"/>
      <name val="方正小标宋简体"/>
      <charset val="134"/>
    </font>
    <font>
      <sz val="11"/>
      <name val="宋体"/>
      <charset val="0"/>
    </font>
    <font>
      <sz val="11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1">
    <xf numFmtId="0" fontId="0" fillId="0" borderId="0" xfId="0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10"/>
  <sheetViews>
    <sheetView tabSelected="1" workbookViewId="0">
      <selection activeCell="D7" sqref="D7"/>
    </sheetView>
  </sheetViews>
  <sheetFormatPr defaultColWidth="9" defaultRowHeight="26" customHeight="1"/>
  <cols>
    <col min="1" max="1" width="6.375" style="4" customWidth="1"/>
    <col min="2" max="2" width="25.375" style="4" customWidth="1"/>
    <col min="3" max="3" width="7" style="4" customWidth="1"/>
    <col min="4" max="4" width="20.375" style="4" customWidth="1"/>
    <col min="5" max="5" width="12.625" style="4" customWidth="1"/>
    <col min="6" max="7" width="8.875" style="4" customWidth="1"/>
    <col min="8" max="8" width="10" style="4" customWidth="1"/>
    <col min="9" max="9" width="10.5" style="4" customWidth="1"/>
    <col min="10" max="16377" width="9" style="4"/>
    <col min="16378" max="16384" width="9" style="3"/>
  </cols>
  <sheetData>
    <row r="1" ht="67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s="1" customFormat="1" ht="28" customHeight="1" spans="1:9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</row>
    <row r="3" s="2" customFormat="1" ht="24" customHeight="1" spans="1:9">
      <c r="A3" s="6">
        <v>1</v>
      </c>
      <c r="B3" s="6" t="s">
        <v>10</v>
      </c>
      <c r="C3" s="6" t="s">
        <v>11</v>
      </c>
      <c r="D3" s="6" t="s">
        <v>12</v>
      </c>
      <c r="E3" s="8">
        <v>50116215512</v>
      </c>
      <c r="F3" s="8">
        <v>73</v>
      </c>
      <c r="G3" s="8">
        <v>84.67</v>
      </c>
      <c r="H3" s="9">
        <f>F3*40%+G3*60%</f>
        <v>80.002</v>
      </c>
      <c r="I3" s="8"/>
    </row>
    <row r="4" s="2" customFormat="1" ht="24" customHeight="1" spans="1:9">
      <c r="A4" s="6">
        <v>2</v>
      </c>
      <c r="B4" s="6" t="s">
        <v>10</v>
      </c>
      <c r="C4" s="6" t="s">
        <v>13</v>
      </c>
      <c r="D4" s="6" t="s">
        <v>14</v>
      </c>
      <c r="E4" s="8">
        <v>50116285519</v>
      </c>
      <c r="F4" s="8">
        <v>64</v>
      </c>
      <c r="G4" s="9" t="s">
        <v>15</v>
      </c>
      <c r="H4" s="9" t="s">
        <v>16</v>
      </c>
      <c r="I4" s="8"/>
    </row>
    <row r="5" s="2" customFormat="1" ht="24" customHeight="1" spans="1:9">
      <c r="A5" s="6">
        <v>3</v>
      </c>
      <c r="B5" s="6" t="s">
        <v>10</v>
      </c>
      <c r="C5" s="6" t="s">
        <v>17</v>
      </c>
      <c r="D5" s="6" t="s">
        <v>18</v>
      </c>
      <c r="E5" s="8">
        <v>50116195510</v>
      </c>
      <c r="F5" s="8">
        <v>53</v>
      </c>
      <c r="G5" s="9" t="s">
        <v>15</v>
      </c>
      <c r="H5" s="9" t="s">
        <v>16</v>
      </c>
      <c r="I5" s="8"/>
    </row>
    <row r="6" s="2" customFormat="1" ht="24" customHeight="1" spans="1:16380">
      <c r="A6" s="6">
        <v>4</v>
      </c>
      <c r="B6" s="6" t="s">
        <v>19</v>
      </c>
      <c r="C6" s="6" t="s">
        <v>20</v>
      </c>
      <c r="D6" s="6" t="s">
        <v>21</v>
      </c>
      <c r="E6" s="8">
        <v>50116845716</v>
      </c>
      <c r="F6" s="8">
        <v>63</v>
      </c>
      <c r="G6" s="8">
        <v>85.95</v>
      </c>
      <c r="H6" s="9">
        <f t="shared" ref="H6:H18" si="0">F6*40%+G6*60%</f>
        <v>76.77</v>
      </c>
      <c r="I6" s="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3"/>
      <c r="XEY6" s="3"/>
      <c r="XEZ6" s="3"/>
    </row>
    <row r="7" s="2" customFormat="1" ht="24" customHeight="1" spans="1:16380">
      <c r="A7" s="6">
        <v>5</v>
      </c>
      <c r="B7" s="6" t="s">
        <v>19</v>
      </c>
      <c r="C7" s="6" t="s">
        <v>22</v>
      </c>
      <c r="D7" s="6" t="s">
        <v>23</v>
      </c>
      <c r="E7" s="8">
        <v>50116835715</v>
      </c>
      <c r="F7" s="8">
        <v>58</v>
      </c>
      <c r="G7" s="8">
        <v>77.77</v>
      </c>
      <c r="H7" s="9">
        <f t="shared" si="0"/>
        <v>69.862</v>
      </c>
      <c r="I7" s="8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3"/>
      <c r="XEY7" s="3"/>
      <c r="XEZ7" s="3"/>
    </row>
    <row r="8" s="2" customFormat="1" ht="24" customHeight="1" spans="1:16380">
      <c r="A8" s="6">
        <v>6</v>
      </c>
      <c r="B8" s="6" t="s">
        <v>24</v>
      </c>
      <c r="C8" s="6" t="s">
        <v>25</v>
      </c>
      <c r="D8" s="6" t="s">
        <v>26</v>
      </c>
      <c r="E8" s="8">
        <v>50116945726</v>
      </c>
      <c r="F8" s="8">
        <v>63</v>
      </c>
      <c r="G8" s="8">
        <v>88.02</v>
      </c>
      <c r="H8" s="9">
        <f t="shared" si="0"/>
        <v>78.012</v>
      </c>
      <c r="I8" s="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3"/>
      <c r="XEY8" s="3"/>
      <c r="XEZ8" s="3"/>
    </row>
    <row r="9" s="2" customFormat="1" ht="24" customHeight="1" spans="1:16380">
      <c r="A9" s="6">
        <v>7</v>
      </c>
      <c r="B9" s="6" t="s">
        <v>24</v>
      </c>
      <c r="C9" s="6" t="s">
        <v>27</v>
      </c>
      <c r="D9" s="6" t="s">
        <v>28</v>
      </c>
      <c r="E9" s="8">
        <v>50116915723</v>
      </c>
      <c r="F9" s="8">
        <v>61</v>
      </c>
      <c r="G9" s="8">
        <v>85.6</v>
      </c>
      <c r="H9" s="9">
        <f t="shared" si="0"/>
        <v>75.76</v>
      </c>
      <c r="I9" s="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3"/>
      <c r="XEY9" s="3"/>
      <c r="XEZ9" s="3"/>
    </row>
    <row r="10" s="2" customFormat="1" ht="24" customHeight="1" spans="1:9">
      <c r="A10" s="6">
        <v>8</v>
      </c>
      <c r="B10" s="6" t="s">
        <v>24</v>
      </c>
      <c r="C10" s="6" t="s">
        <v>29</v>
      </c>
      <c r="D10" s="6" t="s">
        <v>30</v>
      </c>
      <c r="E10" s="8">
        <v>50117736107</v>
      </c>
      <c r="F10" s="8">
        <v>60</v>
      </c>
      <c r="G10" s="8">
        <v>85.62</v>
      </c>
      <c r="H10" s="9">
        <f t="shared" si="0"/>
        <v>75.372</v>
      </c>
      <c r="I10" s="8"/>
    </row>
    <row r="11" s="2" customFormat="1" ht="24" customHeight="1" spans="1:9">
      <c r="A11" s="6">
        <v>9</v>
      </c>
      <c r="B11" s="6" t="s">
        <v>24</v>
      </c>
      <c r="C11" s="6" t="s">
        <v>31</v>
      </c>
      <c r="D11" s="6" t="s">
        <v>32</v>
      </c>
      <c r="E11" s="8">
        <v>50117746108</v>
      </c>
      <c r="F11" s="8">
        <v>56</v>
      </c>
      <c r="G11" s="8">
        <v>79.37</v>
      </c>
      <c r="H11" s="9">
        <f t="shared" si="0"/>
        <v>70.022</v>
      </c>
      <c r="I11" s="8"/>
    </row>
    <row r="12" s="2" customFormat="1" ht="24" customHeight="1" spans="1:9">
      <c r="A12" s="6">
        <v>10</v>
      </c>
      <c r="B12" s="6" t="s">
        <v>33</v>
      </c>
      <c r="C12" s="6" t="s">
        <v>34</v>
      </c>
      <c r="D12" s="6" t="s">
        <v>35</v>
      </c>
      <c r="E12" s="8">
        <v>50116975729</v>
      </c>
      <c r="F12" s="8">
        <v>50</v>
      </c>
      <c r="G12" s="8">
        <v>85.22</v>
      </c>
      <c r="H12" s="9">
        <f t="shared" si="0"/>
        <v>71.132</v>
      </c>
      <c r="I12" s="8"/>
    </row>
    <row r="13" s="2" customFormat="1" ht="24" customHeight="1" spans="1:16380">
      <c r="A13" s="6">
        <v>11</v>
      </c>
      <c r="B13" s="6" t="s">
        <v>36</v>
      </c>
      <c r="C13" s="6" t="s">
        <v>37</v>
      </c>
      <c r="D13" s="6" t="s">
        <v>38</v>
      </c>
      <c r="E13" s="8">
        <v>50115625311</v>
      </c>
      <c r="F13" s="8">
        <v>47</v>
      </c>
      <c r="G13" s="8">
        <v>87.98</v>
      </c>
      <c r="H13" s="9">
        <f t="shared" si="0"/>
        <v>71.588</v>
      </c>
      <c r="I13" s="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3"/>
      <c r="XEY13" s="3"/>
      <c r="XEZ13" s="3"/>
    </row>
    <row r="14" s="2" customFormat="1" ht="24" customHeight="1" spans="1:9">
      <c r="A14" s="6">
        <v>12</v>
      </c>
      <c r="B14" s="6" t="s">
        <v>36</v>
      </c>
      <c r="C14" s="6" t="s">
        <v>39</v>
      </c>
      <c r="D14" s="6" t="s">
        <v>40</v>
      </c>
      <c r="E14" s="8">
        <v>50115575306</v>
      </c>
      <c r="F14" s="8">
        <v>56</v>
      </c>
      <c r="G14" s="8">
        <v>78.81</v>
      </c>
      <c r="H14" s="9">
        <f t="shared" si="0"/>
        <v>69.686</v>
      </c>
      <c r="I14" s="8"/>
    </row>
    <row r="15" s="2" customFormat="1" ht="24" customHeight="1" spans="1:9">
      <c r="A15" s="6">
        <v>13</v>
      </c>
      <c r="B15" s="6" t="s">
        <v>36</v>
      </c>
      <c r="C15" s="6" t="s">
        <v>41</v>
      </c>
      <c r="D15" s="6" t="s">
        <v>42</v>
      </c>
      <c r="E15" s="8">
        <v>50115535302</v>
      </c>
      <c r="F15" s="8">
        <v>57</v>
      </c>
      <c r="G15" s="8">
        <v>77.48</v>
      </c>
      <c r="H15" s="9">
        <f t="shared" si="0"/>
        <v>69.288</v>
      </c>
      <c r="I15" s="8"/>
    </row>
    <row r="16" s="2" customFormat="1" ht="24" customHeight="1" spans="1:9">
      <c r="A16" s="6">
        <v>14</v>
      </c>
      <c r="B16" s="6" t="s">
        <v>36</v>
      </c>
      <c r="C16" s="6" t="s">
        <v>43</v>
      </c>
      <c r="D16" s="6" t="s">
        <v>44</v>
      </c>
      <c r="E16" s="8">
        <v>50115645313</v>
      </c>
      <c r="F16" s="8">
        <v>56</v>
      </c>
      <c r="G16" s="8">
        <v>77.91</v>
      </c>
      <c r="H16" s="9">
        <f t="shared" si="0"/>
        <v>69.146</v>
      </c>
      <c r="I16" s="8"/>
    </row>
    <row r="17" s="2" customFormat="1" ht="24" customHeight="1" spans="1:9">
      <c r="A17" s="6">
        <v>15</v>
      </c>
      <c r="B17" s="6" t="s">
        <v>36</v>
      </c>
      <c r="C17" s="6" t="s">
        <v>45</v>
      </c>
      <c r="D17" s="6" t="s">
        <v>46</v>
      </c>
      <c r="E17" s="8">
        <v>50115565305</v>
      </c>
      <c r="F17" s="8">
        <v>48</v>
      </c>
      <c r="G17" s="8">
        <v>77.9</v>
      </c>
      <c r="H17" s="9">
        <f t="shared" si="0"/>
        <v>65.94</v>
      </c>
      <c r="I17" s="8"/>
    </row>
    <row r="18" s="2" customFormat="1" ht="24" customHeight="1" spans="1:9">
      <c r="A18" s="6">
        <v>16</v>
      </c>
      <c r="B18" s="6" t="s">
        <v>36</v>
      </c>
      <c r="C18" s="6" t="s">
        <v>47</v>
      </c>
      <c r="D18" s="6" t="s">
        <v>48</v>
      </c>
      <c r="E18" s="8">
        <v>50115545303</v>
      </c>
      <c r="F18" s="8">
        <v>40</v>
      </c>
      <c r="G18" s="8">
        <v>78.05</v>
      </c>
      <c r="H18" s="9">
        <f t="shared" si="0"/>
        <v>62.83</v>
      </c>
      <c r="I18" s="8"/>
    </row>
    <row r="19" s="2" customFormat="1" ht="24" customHeight="1" spans="1:9">
      <c r="A19" s="6">
        <v>17</v>
      </c>
      <c r="B19" s="6" t="s">
        <v>36</v>
      </c>
      <c r="C19" s="6" t="s">
        <v>49</v>
      </c>
      <c r="D19" s="6" t="s">
        <v>50</v>
      </c>
      <c r="E19" s="8">
        <v>50115555304</v>
      </c>
      <c r="F19" s="8">
        <v>53</v>
      </c>
      <c r="G19" s="9" t="s">
        <v>15</v>
      </c>
      <c r="H19" s="9" t="s">
        <v>16</v>
      </c>
      <c r="I19" s="8"/>
    </row>
    <row r="20" s="2" customFormat="1" ht="24" customHeight="1" spans="1:16380">
      <c r="A20" s="6">
        <v>18</v>
      </c>
      <c r="B20" s="6" t="s">
        <v>51</v>
      </c>
      <c r="C20" s="6" t="s">
        <v>52</v>
      </c>
      <c r="D20" s="6" t="s">
        <v>53</v>
      </c>
      <c r="E20" s="8">
        <v>50115715320</v>
      </c>
      <c r="F20" s="8">
        <v>71</v>
      </c>
      <c r="G20" s="8">
        <v>89.1</v>
      </c>
      <c r="H20" s="9">
        <f t="shared" ref="H20:H41" si="1">F20*40%+G20*60%</f>
        <v>81.86</v>
      </c>
      <c r="I20" s="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3"/>
      <c r="XEY20" s="3"/>
      <c r="XEZ20" s="3"/>
    </row>
    <row r="21" s="2" customFormat="1" ht="24" customHeight="1" spans="1:16380">
      <c r="A21" s="6">
        <v>19</v>
      </c>
      <c r="B21" s="6" t="s">
        <v>51</v>
      </c>
      <c r="C21" s="6" t="s">
        <v>54</v>
      </c>
      <c r="D21" s="6" t="s">
        <v>55</v>
      </c>
      <c r="E21" s="6">
        <v>50115855404</v>
      </c>
      <c r="F21" s="8">
        <v>62</v>
      </c>
      <c r="G21" s="8">
        <v>89.29</v>
      </c>
      <c r="H21" s="9">
        <f t="shared" si="1"/>
        <v>78.374</v>
      </c>
      <c r="I21" s="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3"/>
      <c r="XEY21" s="3"/>
      <c r="XEZ21" s="3"/>
    </row>
    <row r="22" s="2" customFormat="1" ht="24" customHeight="1" spans="1:16380">
      <c r="A22" s="6">
        <v>20</v>
      </c>
      <c r="B22" s="6" t="s">
        <v>51</v>
      </c>
      <c r="C22" s="6" t="s">
        <v>56</v>
      </c>
      <c r="D22" s="6" t="s">
        <v>57</v>
      </c>
      <c r="E22" s="8">
        <v>50115725321</v>
      </c>
      <c r="F22" s="8">
        <v>63</v>
      </c>
      <c r="G22" s="8">
        <v>86.87</v>
      </c>
      <c r="H22" s="9">
        <f t="shared" si="1"/>
        <v>77.322</v>
      </c>
      <c r="I22" s="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3"/>
      <c r="XEY22" s="3"/>
      <c r="XEZ22" s="3"/>
    </row>
    <row r="23" s="2" customFormat="1" ht="24" customHeight="1" spans="1:9">
      <c r="A23" s="6">
        <v>21</v>
      </c>
      <c r="B23" s="6" t="s">
        <v>51</v>
      </c>
      <c r="C23" s="6" t="s">
        <v>58</v>
      </c>
      <c r="D23" s="6" t="s">
        <v>59</v>
      </c>
      <c r="E23" s="8">
        <v>50115995418</v>
      </c>
      <c r="F23" s="8">
        <v>64</v>
      </c>
      <c r="G23" s="8">
        <v>84.03</v>
      </c>
      <c r="H23" s="9">
        <f t="shared" si="1"/>
        <v>76.018</v>
      </c>
      <c r="I23" s="8"/>
    </row>
    <row r="24" s="2" customFormat="1" ht="24" customHeight="1" spans="1:9">
      <c r="A24" s="6">
        <v>22</v>
      </c>
      <c r="B24" s="6" t="s">
        <v>51</v>
      </c>
      <c r="C24" s="6" t="s">
        <v>60</v>
      </c>
      <c r="D24" s="6" t="s">
        <v>61</v>
      </c>
      <c r="E24" s="8">
        <v>50115765325</v>
      </c>
      <c r="F24" s="8">
        <v>65</v>
      </c>
      <c r="G24" s="8">
        <v>79.07</v>
      </c>
      <c r="H24" s="9">
        <f t="shared" si="1"/>
        <v>73.442</v>
      </c>
      <c r="I24" s="8"/>
    </row>
    <row r="25" s="2" customFormat="1" ht="24" customHeight="1" spans="1:9">
      <c r="A25" s="6">
        <v>23</v>
      </c>
      <c r="B25" s="6" t="s">
        <v>51</v>
      </c>
      <c r="C25" s="6" t="s">
        <v>62</v>
      </c>
      <c r="D25" s="6" t="s">
        <v>63</v>
      </c>
      <c r="E25" s="8">
        <v>50115875406</v>
      </c>
      <c r="F25" s="8">
        <v>69</v>
      </c>
      <c r="G25" s="8">
        <v>76.24</v>
      </c>
      <c r="H25" s="9">
        <f t="shared" si="1"/>
        <v>73.344</v>
      </c>
      <c r="I25" s="8"/>
    </row>
    <row r="26" s="2" customFormat="1" ht="24" customHeight="1" spans="1:9">
      <c r="A26" s="6">
        <v>24</v>
      </c>
      <c r="B26" s="6" t="s">
        <v>51</v>
      </c>
      <c r="C26" s="6" t="s">
        <v>64</v>
      </c>
      <c r="D26" s="6" t="s">
        <v>65</v>
      </c>
      <c r="E26" s="8">
        <v>50117696103</v>
      </c>
      <c r="F26" s="8">
        <v>54</v>
      </c>
      <c r="G26" s="8">
        <v>85.1</v>
      </c>
      <c r="H26" s="9">
        <f t="shared" si="1"/>
        <v>72.66</v>
      </c>
      <c r="I26" s="8"/>
    </row>
    <row r="27" s="2" customFormat="1" ht="24" customHeight="1" spans="1:9">
      <c r="A27" s="6">
        <v>25</v>
      </c>
      <c r="B27" s="6" t="s">
        <v>51</v>
      </c>
      <c r="C27" s="6" t="s">
        <v>66</v>
      </c>
      <c r="D27" s="6" t="s">
        <v>67</v>
      </c>
      <c r="E27" s="8">
        <v>50115865405</v>
      </c>
      <c r="F27" s="8">
        <v>58</v>
      </c>
      <c r="G27" s="8">
        <v>79.77</v>
      </c>
      <c r="H27" s="9">
        <f t="shared" si="1"/>
        <v>71.062</v>
      </c>
      <c r="I27" s="8"/>
    </row>
    <row r="28" s="2" customFormat="1" ht="24" customHeight="1" spans="1:9">
      <c r="A28" s="6">
        <v>26</v>
      </c>
      <c r="B28" s="6" t="s">
        <v>51</v>
      </c>
      <c r="C28" s="6" t="s">
        <v>68</v>
      </c>
      <c r="D28" s="6" t="s">
        <v>69</v>
      </c>
      <c r="E28" s="8">
        <v>50115895408</v>
      </c>
      <c r="F28" s="8">
        <v>57</v>
      </c>
      <c r="G28" s="8">
        <v>79.84</v>
      </c>
      <c r="H28" s="9">
        <f t="shared" si="1"/>
        <v>70.704</v>
      </c>
      <c r="I28" s="8"/>
    </row>
    <row r="29" s="2" customFormat="1" ht="24" customHeight="1" spans="1:9">
      <c r="A29" s="6">
        <v>27</v>
      </c>
      <c r="B29" s="6" t="s">
        <v>51</v>
      </c>
      <c r="C29" s="6" t="s">
        <v>70</v>
      </c>
      <c r="D29" s="6" t="s">
        <v>71</v>
      </c>
      <c r="E29" s="8">
        <v>50115785327</v>
      </c>
      <c r="F29" s="8">
        <v>56</v>
      </c>
      <c r="G29" s="8">
        <v>79.8</v>
      </c>
      <c r="H29" s="9">
        <f t="shared" si="1"/>
        <v>70.28</v>
      </c>
      <c r="I29" s="8"/>
    </row>
    <row r="30" s="2" customFormat="1" ht="24" customHeight="1" spans="1:9">
      <c r="A30" s="6">
        <v>28</v>
      </c>
      <c r="B30" s="6" t="s">
        <v>51</v>
      </c>
      <c r="C30" s="6" t="s">
        <v>72</v>
      </c>
      <c r="D30" s="6" t="s">
        <v>73</v>
      </c>
      <c r="E30" s="8">
        <v>50115685317</v>
      </c>
      <c r="F30" s="8">
        <v>45</v>
      </c>
      <c r="G30" s="8">
        <v>76.25</v>
      </c>
      <c r="H30" s="9">
        <f t="shared" si="1"/>
        <v>63.75</v>
      </c>
      <c r="I30" s="8"/>
    </row>
    <row r="31" s="2" customFormat="1" ht="24" customHeight="1" spans="1:9">
      <c r="A31" s="6">
        <v>29</v>
      </c>
      <c r="B31" s="6" t="s">
        <v>74</v>
      </c>
      <c r="C31" s="6" t="s">
        <v>75</v>
      </c>
      <c r="D31" s="6" t="s">
        <v>76</v>
      </c>
      <c r="E31" s="8">
        <v>50117756109</v>
      </c>
      <c r="F31" s="8">
        <v>71</v>
      </c>
      <c r="G31" s="8">
        <v>79</v>
      </c>
      <c r="H31" s="9">
        <f t="shared" si="1"/>
        <v>75.8</v>
      </c>
      <c r="I31" s="8"/>
    </row>
    <row r="32" s="2" customFormat="1" ht="24" customHeight="1" spans="1:9">
      <c r="A32" s="6">
        <v>30</v>
      </c>
      <c r="B32" s="6" t="s">
        <v>74</v>
      </c>
      <c r="C32" s="6" t="s">
        <v>77</v>
      </c>
      <c r="D32" s="6" t="s">
        <v>78</v>
      </c>
      <c r="E32" s="8">
        <v>50117766110</v>
      </c>
      <c r="F32" s="8">
        <v>61</v>
      </c>
      <c r="G32" s="8">
        <v>75.57</v>
      </c>
      <c r="H32" s="9">
        <f t="shared" si="1"/>
        <v>69.742</v>
      </c>
      <c r="I32" s="8"/>
    </row>
    <row r="33" s="2" customFormat="1" ht="24" customHeight="1" spans="1:9">
      <c r="A33" s="6">
        <v>31</v>
      </c>
      <c r="B33" s="6" t="s">
        <v>79</v>
      </c>
      <c r="C33" s="6" t="s">
        <v>80</v>
      </c>
      <c r="D33" s="6" t="s">
        <v>81</v>
      </c>
      <c r="E33" s="8">
        <v>50117015804</v>
      </c>
      <c r="F33" s="8">
        <v>61</v>
      </c>
      <c r="G33" s="8">
        <v>79.13</v>
      </c>
      <c r="H33" s="9">
        <f t="shared" si="1"/>
        <v>71.878</v>
      </c>
      <c r="I33" s="8"/>
    </row>
    <row r="34" s="2" customFormat="1" ht="24" customHeight="1" spans="1:9">
      <c r="A34" s="6">
        <v>32</v>
      </c>
      <c r="B34" s="6" t="s">
        <v>82</v>
      </c>
      <c r="C34" s="6" t="s">
        <v>83</v>
      </c>
      <c r="D34" s="6" t="s">
        <v>84</v>
      </c>
      <c r="E34" s="8">
        <v>50114685001</v>
      </c>
      <c r="F34" s="8">
        <v>46</v>
      </c>
      <c r="G34" s="8">
        <v>70.92</v>
      </c>
      <c r="H34" s="9">
        <f t="shared" si="1"/>
        <v>60.952</v>
      </c>
      <c r="I34" s="8"/>
    </row>
    <row r="35" s="2" customFormat="1" ht="24" customHeight="1" spans="1:16380">
      <c r="A35" s="6">
        <v>33</v>
      </c>
      <c r="B35" s="6" t="s">
        <v>85</v>
      </c>
      <c r="C35" s="6" t="s">
        <v>86</v>
      </c>
      <c r="D35" s="6" t="s">
        <v>87</v>
      </c>
      <c r="E35" s="8">
        <v>50114745007</v>
      </c>
      <c r="F35" s="8">
        <v>61</v>
      </c>
      <c r="G35" s="8">
        <v>89</v>
      </c>
      <c r="H35" s="9">
        <f t="shared" si="1"/>
        <v>77.8</v>
      </c>
      <c r="I35" s="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3"/>
      <c r="XEY35" s="3"/>
      <c r="XEZ35" s="3"/>
    </row>
    <row r="36" s="2" customFormat="1" ht="24" customHeight="1" spans="1:16380">
      <c r="A36" s="6">
        <v>34</v>
      </c>
      <c r="B36" s="6" t="s">
        <v>85</v>
      </c>
      <c r="C36" s="6" t="s">
        <v>88</v>
      </c>
      <c r="D36" s="6" t="s">
        <v>89</v>
      </c>
      <c r="E36" s="8">
        <v>50115155121</v>
      </c>
      <c r="F36" s="8">
        <v>53</v>
      </c>
      <c r="G36" s="8">
        <v>87.71</v>
      </c>
      <c r="H36" s="9">
        <f t="shared" si="1"/>
        <v>73.826</v>
      </c>
      <c r="I36" s="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3"/>
      <c r="XEY36" s="3"/>
      <c r="XEZ36" s="3"/>
    </row>
    <row r="37" s="2" customFormat="1" ht="24" customHeight="1" spans="1:9">
      <c r="A37" s="6">
        <v>35</v>
      </c>
      <c r="B37" s="6" t="s">
        <v>85</v>
      </c>
      <c r="C37" s="6" t="s">
        <v>90</v>
      </c>
      <c r="D37" s="6" t="s">
        <v>61</v>
      </c>
      <c r="E37" s="8">
        <v>50115125118</v>
      </c>
      <c r="F37" s="8">
        <v>50</v>
      </c>
      <c r="G37" s="8">
        <v>81.14</v>
      </c>
      <c r="H37" s="9">
        <f t="shared" si="1"/>
        <v>68.684</v>
      </c>
      <c r="I37" s="8"/>
    </row>
    <row r="38" s="2" customFormat="1" ht="24" customHeight="1" spans="1:9">
      <c r="A38" s="6">
        <v>36</v>
      </c>
      <c r="B38" s="6" t="s">
        <v>85</v>
      </c>
      <c r="C38" s="6" t="s">
        <v>91</v>
      </c>
      <c r="D38" s="6" t="s">
        <v>92</v>
      </c>
      <c r="E38" s="8">
        <v>50115135119</v>
      </c>
      <c r="F38" s="8">
        <v>54</v>
      </c>
      <c r="G38" s="8">
        <v>78.45</v>
      </c>
      <c r="H38" s="9">
        <f t="shared" si="1"/>
        <v>68.67</v>
      </c>
      <c r="I38" s="8"/>
    </row>
    <row r="39" s="2" customFormat="1" ht="24" customHeight="1" spans="1:9">
      <c r="A39" s="6">
        <v>37</v>
      </c>
      <c r="B39" s="6" t="s">
        <v>85</v>
      </c>
      <c r="C39" s="6" t="s">
        <v>93</v>
      </c>
      <c r="D39" s="6" t="s">
        <v>94</v>
      </c>
      <c r="E39" s="8">
        <v>50114865019</v>
      </c>
      <c r="F39" s="8">
        <v>51</v>
      </c>
      <c r="G39" s="8">
        <v>80.17</v>
      </c>
      <c r="H39" s="9">
        <f t="shared" si="1"/>
        <v>68.502</v>
      </c>
      <c r="I39" s="8"/>
    </row>
    <row r="40" s="2" customFormat="1" ht="24" customHeight="1" spans="1:9">
      <c r="A40" s="6">
        <v>38</v>
      </c>
      <c r="B40" s="6" t="s">
        <v>85</v>
      </c>
      <c r="C40" s="6" t="s">
        <v>95</v>
      </c>
      <c r="D40" s="6" t="s">
        <v>96</v>
      </c>
      <c r="E40" s="8">
        <v>50114935026</v>
      </c>
      <c r="F40" s="8">
        <v>49</v>
      </c>
      <c r="G40" s="8">
        <v>79</v>
      </c>
      <c r="H40" s="9">
        <f t="shared" si="1"/>
        <v>67</v>
      </c>
      <c r="I40" s="8"/>
    </row>
    <row r="41" s="2" customFormat="1" ht="24" customHeight="1" spans="1:9">
      <c r="A41" s="6">
        <v>39</v>
      </c>
      <c r="B41" s="6" t="s">
        <v>85</v>
      </c>
      <c r="C41" s="6" t="s">
        <v>97</v>
      </c>
      <c r="D41" s="6" t="s">
        <v>98</v>
      </c>
      <c r="E41" s="8">
        <v>50115235129</v>
      </c>
      <c r="F41" s="8">
        <v>49</v>
      </c>
      <c r="G41" s="8">
        <v>77.28</v>
      </c>
      <c r="H41" s="9">
        <f t="shared" si="1"/>
        <v>65.968</v>
      </c>
      <c r="I41" s="8"/>
    </row>
    <row r="42" s="2" customFormat="1" ht="24" customHeight="1" spans="1:9">
      <c r="A42" s="6">
        <v>40</v>
      </c>
      <c r="B42" s="6" t="s">
        <v>85</v>
      </c>
      <c r="C42" s="6" t="s">
        <v>99</v>
      </c>
      <c r="D42" s="6" t="s">
        <v>100</v>
      </c>
      <c r="E42" s="8">
        <v>50115075113</v>
      </c>
      <c r="F42" s="8">
        <v>49</v>
      </c>
      <c r="G42" s="9" t="s">
        <v>15</v>
      </c>
      <c r="H42" s="9" t="s">
        <v>16</v>
      </c>
      <c r="I42" s="8"/>
    </row>
    <row r="43" s="2" customFormat="1" ht="24" customHeight="1" spans="1:16380">
      <c r="A43" s="6">
        <v>41</v>
      </c>
      <c r="B43" s="6" t="s">
        <v>101</v>
      </c>
      <c r="C43" s="6" t="s">
        <v>102</v>
      </c>
      <c r="D43" s="6" t="s">
        <v>103</v>
      </c>
      <c r="E43" s="8">
        <v>50116655627</v>
      </c>
      <c r="F43" s="8">
        <v>77</v>
      </c>
      <c r="G43" s="8">
        <v>92</v>
      </c>
      <c r="H43" s="9">
        <f t="shared" ref="H43:H51" si="2">F43*40%+G43*60%</f>
        <v>86</v>
      </c>
      <c r="I43" s="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3"/>
      <c r="XEY43" s="3"/>
      <c r="XEZ43" s="3"/>
    </row>
    <row r="44" s="2" customFormat="1" ht="24" customHeight="1" spans="1:9">
      <c r="A44" s="6">
        <v>42</v>
      </c>
      <c r="B44" s="6" t="s">
        <v>101</v>
      </c>
      <c r="C44" s="6" t="s">
        <v>104</v>
      </c>
      <c r="D44" s="6" t="s">
        <v>105</v>
      </c>
      <c r="E44" s="8">
        <v>50116625624</v>
      </c>
      <c r="F44" s="8">
        <v>72</v>
      </c>
      <c r="G44" s="8">
        <v>87.5</v>
      </c>
      <c r="H44" s="9">
        <f t="shared" si="2"/>
        <v>81.3</v>
      </c>
      <c r="I44" s="8"/>
    </row>
    <row r="45" s="2" customFormat="1" ht="24" customHeight="1" spans="1:9">
      <c r="A45" s="6">
        <v>43</v>
      </c>
      <c r="B45" s="6" t="s">
        <v>101</v>
      </c>
      <c r="C45" s="6" t="s">
        <v>106</v>
      </c>
      <c r="D45" s="6" t="s">
        <v>107</v>
      </c>
      <c r="E45" s="8">
        <v>50116475609</v>
      </c>
      <c r="F45" s="8">
        <v>76</v>
      </c>
      <c r="G45" s="8">
        <v>77.14</v>
      </c>
      <c r="H45" s="9">
        <f t="shared" si="2"/>
        <v>76.684</v>
      </c>
      <c r="I45" s="8"/>
    </row>
    <row r="46" s="2" customFormat="1" ht="24" customHeight="1" spans="1:9">
      <c r="A46" s="6">
        <v>44</v>
      </c>
      <c r="B46" s="7" t="s">
        <v>108</v>
      </c>
      <c r="C46" s="6" t="s">
        <v>109</v>
      </c>
      <c r="D46" s="6" t="s">
        <v>110</v>
      </c>
      <c r="E46" s="8">
        <v>50116035422</v>
      </c>
      <c r="F46" s="8">
        <v>79</v>
      </c>
      <c r="G46" s="8">
        <v>82.5</v>
      </c>
      <c r="H46" s="9">
        <f t="shared" si="2"/>
        <v>81.1</v>
      </c>
      <c r="I46" s="8"/>
    </row>
    <row r="47" s="2" customFormat="1" ht="24" customHeight="1" spans="1:9">
      <c r="A47" s="6">
        <v>45</v>
      </c>
      <c r="B47" s="7" t="s">
        <v>111</v>
      </c>
      <c r="C47" s="6" t="s">
        <v>112</v>
      </c>
      <c r="D47" s="6" t="s">
        <v>113</v>
      </c>
      <c r="E47" s="8">
        <v>50116085427</v>
      </c>
      <c r="F47" s="8">
        <v>66</v>
      </c>
      <c r="G47" s="8">
        <v>81.08</v>
      </c>
      <c r="H47" s="9">
        <f t="shared" si="2"/>
        <v>75.048</v>
      </c>
      <c r="I47" s="8"/>
    </row>
    <row r="48" s="2" customFormat="1" ht="24" customHeight="1" spans="1:9">
      <c r="A48" s="6">
        <v>46</v>
      </c>
      <c r="B48" s="7" t="s">
        <v>114</v>
      </c>
      <c r="C48" s="6" t="s">
        <v>115</v>
      </c>
      <c r="D48" s="6" t="s">
        <v>116</v>
      </c>
      <c r="E48" s="8">
        <v>50116825714</v>
      </c>
      <c r="F48" s="8">
        <v>83</v>
      </c>
      <c r="G48" s="8">
        <v>77.85</v>
      </c>
      <c r="H48" s="9">
        <f t="shared" si="2"/>
        <v>79.91</v>
      </c>
      <c r="I48" s="8"/>
    </row>
    <row r="49" s="3" customFormat="1" customHeight="1" spans="1:16377">
      <c r="A49" s="6">
        <v>47</v>
      </c>
      <c r="B49" s="7" t="s">
        <v>114</v>
      </c>
      <c r="C49" s="6" t="s">
        <v>117</v>
      </c>
      <c r="D49" s="6" t="s">
        <v>118</v>
      </c>
      <c r="E49" s="8">
        <v>50116765708</v>
      </c>
      <c r="F49" s="8">
        <v>53</v>
      </c>
      <c r="G49" s="8">
        <v>88.35</v>
      </c>
      <c r="H49" s="9">
        <f t="shared" si="2"/>
        <v>74.21</v>
      </c>
      <c r="I49" s="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</row>
    <row r="50" customHeight="1" spans="1:9">
      <c r="A50" s="6">
        <v>48</v>
      </c>
      <c r="B50" s="7" t="s">
        <v>114</v>
      </c>
      <c r="C50" s="6" t="s">
        <v>119</v>
      </c>
      <c r="D50" s="6" t="s">
        <v>120</v>
      </c>
      <c r="E50" s="8">
        <v>50116755707</v>
      </c>
      <c r="F50" s="8">
        <v>56</v>
      </c>
      <c r="G50" s="8">
        <v>73.85</v>
      </c>
      <c r="H50" s="9">
        <f t="shared" si="2"/>
        <v>66.71</v>
      </c>
      <c r="I50" s="8"/>
    </row>
    <row r="51" customHeight="1" spans="1:9">
      <c r="A51" s="6">
        <v>49</v>
      </c>
      <c r="B51" s="7" t="s">
        <v>114</v>
      </c>
      <c r="C51" s="6" t="s">
        <v>121</v>
      </c>
      <c r="D51" s="6" t="s">
        <v>122</v>
      </c>
      <c r="E51" s="8">
        <v>50116805712</v>
      </c>
      <c r="F51" s="8">
        <v>49</v>
      </c>
      <c r="G51" s="8">
        <v>75.75</v>
      </c>
      <c r="H51" s="9">
        <f t="shared" si="2"/>
        <v>65.05</v>
      </c>
      <c r="I51" s="8"/>
    </row>
    <row r="52" customHeight="1" spans="1:9">
      <c r="A52" s="6">
        <v>50</v>
      </c>
      <c r="B52" s="7" t="s">
        <v>114</v>
      </c>
      <c r="C52" s="6" t="s">
        <v>123</v>
      </c>
      <c r="D52" s="6" t="s">
        <v>124</v>
      </c>
      <c r="E52" s="8">
        <v>50116695701</v>
      </c>
      <c r="F52" s="8">
        <v>58</v>
      </c>
      <c r="G52" s="9" t="s">
        <v>15</v>
      </c>
      <c r="H52" s="9" t="s">
        <v>16</v>
      </c>
      <c r="I52" s="8"/>
    </row>
    <row r="53" s="3" customFormat="1" customHeight="1" spans="1:16377">
      <c r="A53" s="6">
        <v>51</v>
      </c>
      <c r="B53" s="7" t="s">
        <v>125</v>
      </c>
      <c r="C53" s="6" t="s">
        <v>126</v>
      </c>
      <c r="D53" s="6" t="s">
        <v>127</v>
      </c>
      <c r="E53" s="8">
        <v>50115325208</v>
      </c>
      <c r="F53" s="8">
        <v>83</v>
      </c>
      <c r="G53" s="8">
        <v>90.07</v>
      </c>
      <c r="H53" s="9">
        <f t="shared" ref="H53:H103" si="3">F53*40%+G53*60%</f>
        <v>87.242</v>
      </c>
      <c r="I53" s="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</row>
    <row r="54" customHeight="1" spans="1:9">
      <c r="A54" s="6">
        <v>52</v>
      </c>
      <c r="B54" s="7" t="s">
        <v>125</v>
      </c>
      <c r="C54" s="6" t="s">
        <v>128</v>
      </c>
      <c r="D54" s="6" t="s">
        <v>129</v>
      </c>
      <c r="E54" s="8">
        <v>50115315207</v>
      </c>
      <c r="F54" s="8">
        <v>82</v>
      </c>
      <c r="G54" s="8">
        <v>77.42</v>
      </c>
      <c r="H54" s="9">
        <f t="shared" si="3"/>
        <v>79.252</v>
      </c>
      <c r="I54" s="8"/>
    </row>
    <row r="55" customHeight="1" spans="1:9">
      <c r="A55" s="6">
        <v>53</v>
      </c>
      <c r="B55" s="7" t="s">
        <v>125</v>
      </c>
      <c r="C55" s="6" t="s">
        <v>130</v>
      </c>
      <c r="D55" s="6" t="s">
        <v>131</v>
      </c>
      <c r="E55" s="8">
        <v>50115475223</v>
      </c>
      <c r="F55" s="8">
        <v>47</v>
      </c>
      <c r="G55" s="8">
        <v>68.5</v>
      </c>
      <c r="H55" s="9">
        <f t="shared" si="3"/>
        <v>59.9</v>
      </c>
      <c r="I55" s="8"/>
    </row>
    <row r="56" s="3" customFormat="1" customHeight="1" spans="1:16377">
      <c r="A56" s="6">
        <v>54</v>
      </c>
      <c r="B56" s="7" t="s">
        <v>132</v>
      </c>
      <c r="C56" s="6" t="s">
        <v>133</v>
      </c>
      <c r="D56" s="6" t="s">
        <v>134</v>
      </c>
      <c r="E56" s="8">
        <v>50113634613</v>
      </c>
      <c r="F56" s="8">
        <v>67</v>
      </c>
      <c r="G56" s="8">
        <v>85.35</v>
      </c>
      <c r="H56" s="9">
        <f t="shared" si="3"/>
        <v>78.01</v>
      </c>
      <c r="I56" s="8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</row>
    <row r="57" customHeight="1" spans="1:9">
      <c r="A57" s="6">
        <v>55</v>
      </c>
      <c r="B57" s="7" t="s">
        <v>132</v>
      </c>
      <c r="C57" s="6" t="s">
        <v>135</v>
      </c>
      <c r="D57" s="6" t="s">
        <v>136</v>
      </c>
      <c r="E57" s="8">
        <v>50113794629</v>
      </c>
      <c r="F57" s="8">
        <v>65</v>
      </c>
      <c r="G57" s="8">
        <v>85.14</v>
      </c>
      <c r="H57" s="9">
        <f t="shared" si="3"/>
        <v>77.084</v>
      </c>
      <c r="I57" s="8"/>
    </row>
    <row r="58" customHeight="1" spans="1:9">
      <c r="A58" s="6">
        <v>56</v>
      </c>
      <c r="B58" s="7" t="s">
        <v>132</v>
      </c>
      <c r="C58" s="6" t="s">
        <v>137</v>
      </c>
      <c r="D58" s="6" t="s">
        <v>138</v>
      </c>
      <c r="E58" s="8">
        <v>50113714621</v>
      </c>
      <c r="F58" s="8">
        <v>65</v>
      </c>
      <c r="G58" s="8">
        <v>79.28</v>
      </c>
      <c r="H58" s="9">
        <f t="shared" si="3"/>
        <v>73.568</v>
      </c>
      <c r="I58" s="8"/>
    </row>
    <row r="59" customHeight="1" spans="1:9">
      <c r="A59" s="6">
        <v>57</v>
      </c>
      <c r="B59" s="7" t="s">
        <v>132</v>
      </c>
      <c r="C59" s="6" t="s">
        <v>139</v>
      </c>
      <c r="D59" s="10" t="s">
        <v>140</v>
      </c>
      <c r="E59" s="8">
        <v>50113664616</v>
      </c>
      <c r="F59" s="8">
        <v>65</v>
      </c>
      <c r="G59" s="8">
        <v>72.35</v>
      </c>
      <c r="H59" s="9">
        <f t="shared" si="3"/>
        <v>69.41</v>
      </c>
      <c r="I59" s="8"/>
    </row>
    <row r="60" s="3" customFormat="1" customHeight="1" spans="1:16377">
      <c r="A60" s="6">
        <v>58</v>
      </c>
      <c r="B60" s="6" t="s">
        <v>141</v>
      </c>
      <c r="C60" s="6" t="s">
        <v>142</v>
      </c>
      <c r="D60" s="6" t="s">
        <v>143</v>
      </c>
      <c r="E60" s="8">
        <v>50113834704</v>
      </c>
      <c r="F60" s="8">
        <v>83</v>
      </c>
      <c r="G60" s="8">
        <v>85.65</v>
      </c>
      <c r="H60" s="9">
        <f t="shared" si="3"/>
        <v>84.59</v>
      </c>
      <c r="I60" s="8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</row>
    <row r="61" s="3" customFormat="1" customHeight="1" spans="1:16377">
      <c r="A61" s="6">
        <v>59</v>
      </c>
      <c r="B61" s="6" t="s">
        <v>141</v>
      </c>
      <c r="C61" s="6" t="s">
        <v>144</v>
      </c>
      <c r="D61" s="6" t="s">
        <v>145</v>
      </c>
      <c r="E61" s="8">
        <v>50114444905</v>
      </c>
      <c r="F61" s="8">
        <v>84</v>
      </c>
      <c r="G61" s="8">
        <v>84.61</v>
      </c>
      <c r="H61" s="9">
        <f t="shared" si="3"/>
        <v>84.366</v>
      </c>
      <c r="I61" s="8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</row>
    <row r="62" customHeight="1" spans="1:9">
      <c r="A62" s="6">
        <v>60</v>
      </c>
      <c r="B62" s="6" t="s">
        <v>141</v>
      </c>
      <c r="C62" s="6" t="s">
        <v>146</v>
      </c>
      <c r="D62" s="6" t="s">
        <v>147</v>
      </c>
      <c r="E62" s="8">
        <v>50114154806</v>
      </c>
      <c r="F62" s="8">
        <v>83</v>
      </c>
      <c r="G62" s="8">
        <v>84.65</v>
      </c>
      <c r="H62" s="9">
        <f t="shared" si="3"/>
        <v>83.99</v>
      </c>
      <c r="I62" s="8"/>
    </row>
    <row r="63" customHeight="1" spans="1:9">
      <c r="A63" s="6">
        <v>61</v>
      </c>
      <c r="B63" s="6" t="s">
        <v>141</v>
      </c>
      <c r="C63" s="6" t="s">
        <v>148</v>
      </c>
      <c r="D63" s="6" t="s">
        <v>149</v>
      </c>
      <c r="E63" s="8">
        <v>50114054726</v>
      </c>
      <c r="F63" s="8">
        <v>82</v>
      </c>
      <c r="G63" s="8">
        <v>84.92</v>
      </c>
      <c r="H63" s="9">
        <f t="shared" si="3"/>
        <v>83.752</v>
      </c>
      <c r="I63" s="8"/>
    </row>
    <row r="64" customHeight="1" spans="1:9">
      <c r="A64" s="6">
        <v>62</v>
      </c>
      <c r="B64" s="6" t="s">
        <v>141</v>
      </c>
      <c r="C64" s="6" t="s">
        <v>150</v>
      </c>
      <c r="D64" s="6" t="s">
        <v>151</v>
      </c>
      <c r="E64" s="8">
        <v>50113844705</v>
      </c>
      <c r="F64" s="8">
        <v>80</v>
      </c>
      <c r="G64" s="8">
        <v>84.6</v>
      </c>
      <c r="H64" s="9">
        <f t="shared" si="3"/>
        <v>82.76</v>
      </c>
      <c r="I64" s="8"/>
    </row>
    <row r="65" customHeight="1" spans="1:9">
      <c r="A65" s="6">
        <v>63</v>
      </c>
      <c r="B65" s="6" t="s">
        <v>141</v>
      </c>
      <c r="C65" s="6" t="s">
        <v>152</v>
      </c>
      <c r="D65" s="6" t="s">
        <v>153</v>
      </c>
      <c r="E65" s="8">
        <v>50113964717</v>
      </c>
      <c r="F65" s="8">
        <v>82</v>
      </c>
      <c r="G65" s="8">
        <v>76.24</v>
      </c>
      <c r="H65" s="9">
        <f t="shared" si="3"/>
        <v>78.544</v>
      </c>
      <c r="I65" s="8"/>
    </row>
    <row r="66" s="3" customFormat="1" customHeight="1" spans="1:16377">
      <c r="A66" s="6">
        <v>64</v>
      </c>
      <c r="B66" s="6" t="s">
        <v>154</v>
      </c>
      <c r="C66" s="6" t="s">
        <v>155</v>
      </c>
      <c r="D66" s="6" t="s">
        <v>156</v>
      </c>
      <c r="E66" s="8">
        <v>50100890329</v>
      </c>
      <c r="F66" s="8">
        <v>80</v>
      </c>
      <c r="G66" s="8">
        <v>88.78</v>
      </c>
      <c r="H66" s="9">
        <f t="shared" si="3"/>
        <v>85.268</v>
      </c>
      <c r="I66" s="8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</row>
    <row r="67" s="3" customFormat="1" customHeight="1" spans="1:16377">
      <c r="A67" s="6">
        <v>65</v>
      </c>
      <c r="B67" s="6" t="s">
        <v>154</v>
      </c>
      <c r="C67" s="6" t="s">
        <v>157</v>
      </c>
      <c r="D67" s="6" t="s">
        <v>158</v>
      </c>
      <c r="E67" s="8">
        <v>50105862016</v>
      </c>
      <c r="F67" s="8">
        <v>84</v>
      </c>
      <c r="G67" s="8">
        <v>85.74</v>
      </c>
      <c r="H67" s="9">
        <f t="shared" si="3"/>
        <v>85.044</v>
      </c>
      <c r="I67" s="8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</row>
    <row r="68" s="3" customFormat="1" customHeight="1" spans="1:16377">
      <c r="A68" s="6">
        <v>66</v>
      </c>
      <c r="B68" s="6" t="s">
        <v>154</v>
      </c>
      <c r="C68" s="6" t="s">
        <v>159</v>
      </c>
      <c r="D68" s="6" t="s">
        <v>160</v>
      </c>
      <c r="E68" s="8">
        <v>50105061726</v>
      </c>
      <c r="F68" s="8">
        <v>84</v>
      </c>
      <c r="G68" s="8">
        <v>85.57</v>
      </c>
      <c r="H68" s="9">
        <f t="shared" si="3"/>
        <v>84.942</v>
      </c>
      <c r="I68" s="8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</row>
    <row r="69" s="3" customFormat="1" customHeight="1" spans="1:16377">
      <c r="A69" s="6">
        <v>67</v>
      </c>
      <c r="B69" s="6" t="s">
        <v>154</v>
      </c>
      <c r="C69" s="6" t="s">
        <v>161</v>
      </c>
      <c r="D69" s="6" t="s">
        <v>162</v>
      </c>
      <c r="E69" s="8">
        <v>50110853705</v>
      </c>
      <c r="F69" s="8">
        <v>81</v>
      </c>
      <c r="G69" s="8">
        <v>87.01</v>
      </c>
      <c r="H69" s="9">
        <f t="shared" si="3"/>
        <v>84.606</v>
      </c>
      <c r="I69" s="8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</row>
    <row r="70" s="3" customFormat="1" customHeight="1" spans="1:16377">
      <c r="A70" s="6">
        <v>68</v>
      </c>
      <c r="B70" s="6" t="s">
        <v>154</v>
      </c>
      <c r="C70" s="6" t="s">
        <v>163</v>
      </c>
      <c r="D70" s="6" t="s">
        <v>164</v>
      </c>
      <c r="E70" s="8">
        <v>50104431523</v>
      </c>
      <c r="F70" s="8">
        <v>80</v>
      </c>
      <c r="G70" s="8">
        <v>87.57</v>
      </c>
      <c r="H70" s="9">
        <f t="shared" si="3"/>
        <v>84.542</v>
      </c>
      <c r="I70" s="8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</row>
    <row r="71" s="3" customFormat="1" customHeight="1" spans="1:16377">
      <c r="A71" s="6">
        <v>69</v>
      </c>
      <c r="B71" s="6" t="s">
        <v>154</v>
      </c>
      <c r="C71" s="6" t="s">
        <v>165</v>
      </c>
      <c r="D71" s="6" t="s">
        <v>166</v>
      </c>
      <c r="E71" s="8">
        <v>50110343514</v>
      </c>
      <c r="F71" s="8">
        <v>83</v>
      </c>
      <c r="G71" s="8">
        <v>85.3</v>
      </c>
      <c r="H71" s="9">
        <f t="shared" si="3"/>
        <v>84.38</v>
      </c>
      <c r="I71" s="8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</row>
    <row r="72" s="3" customFormat="1" customHeight="1" spans="1:16377">
      <c r="A72" s="6">
        <v>70</v>
      </c>
      <c r="B72" s="6" t="s">
        <v>154</v>
      </c>
      <c r="C72" s="6" t="s">
        <v>167</v>
      </c>
      <c r="D72" s="6" t="s">
        <v>168</v>
      </c>
      <c r="E72" s="8">
        <v>50104411521</v>
      </c>
      <c r="F72" s="8">
        <v>83</v>
      </c>
      <c r="G72" s="8">
        <v>85.11</v>
      </c>
      <c r="H72" s="9">
        <f t="shared" si="3"/>
        <v>84.266</v>
      </c>
      <c r="I72" s="8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  <c r="XET72" s="4"/>
      <c r="XEU72" s="4"/>
      <c r="XEV72" s="4"/>
      <c r="XEW72" s="4"/>
    </row>
    <row r="73" s="3" customFormat="1" customHeight="1" spans="1:16377">
      <c r="A73" s="6">
        <v>71</v>
      </c>
      <c r="B73" s="6" t="s">
        <v>154</v>
      </c>
      <c r="C73" s="6" t="s">
        <v>169</v>
      </c>
      <c r="D73" s="6" t="s">
        <v>55</v>
      </c>
      <c r="E73" s="8">
        <v>50102721002</v>
      </c>
      <c r="F73" s="8">
        <v>81</v>
      </c>
      <c r="G73" s="8">
        <v>85.95</v>
      </c>
      <c r="H73" s="9">
        <f t="shared" si="3"/>
        <v>83.97</v>
      </c>
      <c r="I73" s="8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</row>
    <row r="74" s="3" customFormat="1" customHeight="1" spans="1:16377">
      <c r="A74" s="6">
        <v>72</v>
      </c>
      <c r="B74" s="6" t="s">
        <v>154</v>
      </c>
      <c r="C74" s="6" t="s">
        <v>170</v>
      </c>
      <c r="D74" s="6" t="s">
        <v>171</v>
      </c>
      <c r="E74" s="8">
        <v>50104351515</v>
      </c>
      <c r="F74" s="8">
        <v>82</v>
      </c>
      <c r="G74" s="8">
        <v>85.02</v>
      </c>
      <c r="H74" s="9">
        <f t="shared" si="3"/>
        <v>83.812</v>
      </c>
      <c r="I74" s="8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  <c r="XER74" s="4"/>
      <c r="XES74" s="4"/>
      <c r="XET74" s="4"/>
      <c r="XEU74" s="4"/>
      <c r="XEV74" s="4"/>
      <c r="XEW74" s="4"/>
    </row>
    <row r="75" s="3" customFormat="1" customHeight="1" spans="1:16377">
      <c r="A75" s="6">
        <v>73</v>
      </c>
      <c r="B75" s="6" t="s">
        <v>154</v>
      </c>
      <c r="C75" s="6" t="s">
        <v>172</v>
      </c>
      <c r="D75" s="6" t="s">
        <v>173</v>
      </c>
      <c r="E75" s="8">
        <v>50105351825</v>
      </c>
      <c r="F75" s="8">
        <v>81</v>
      </c>
      <c r="G75" s="8">
        <v>85.68</v>
      </c>
      <c r="H75" s="9">
        <f t="shared" si="3"/>
        <v>83.808</v>
      </c>
      <c r="I75" s="8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  <c r="XEP75" s="4"/>
      <c r="XEQ75" s="4"/>
      <c r="XER75" s="4"/>
      <c r="XES75" s="4"/>
      <c r="XET75" s="4"/>
      <c r="XEU75" s="4"/>
      <c r="XEV75" s="4"/>
      <c r="XEW75" s="4"/>
    </row>
    <row r="76" s="3" customFormat="1" customHeight="1" spans="1:16377">
      <c r="A76" s="6">
        <v>74</v>
      </c>
      <c r="B76" s="6" t="s">
        <v>154</v>
      </c>
      <c r="C76" s="6" t="s">
        <v>174</v>
      </c>
      <c r="D76" s="6" t="s">
        <v>175</v>
      </c>
      <c r="E76" s="8">
        <v>50104441524</v>
      </c>
      <c r="F76" s="8">
        <v>81</v>
      </c>
      <c r="G76" s="8">
        <v>85.6</v>
      </c>
      <c r="H76" s="9">
        <f t="shared" si="3"/>
        <v>83.76</v>
      </c>
      <c r="I76" s="8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  <c r="XER76" s="4"/>
      <c r="XES76" s="4"/>
      <c r="XET76" s="4"/>
      <c r="XEU76" s="4"/>
      <c r="XEV76" s="4"/>
      <c r="XEW76" s="4"/>
    </row>
    <row r="77" s="3" customFormat="1" customHeight="1" spans="1:16377">
      <c r="A77" s="6">
        <v>75</v>
      </c>
      <c r="B77" s="6" t="s">
        <v>154</v>
      </c>
      <c r="C77" s="6" t="s">
        <v>176</v>
      </c>
      <c r="D77" s="6" t="s">
        <v>177</v>
      </c>
      <c r="E77" s="8">
        <v>50112044104</v>
      </c>
      <c r="F77" s="8">
        <v>82</v>
      </c>
      <c r="G77" s="8">
        <v>84.8</v>
      </c>
      <c r="H77" s="9">
        <f t="shared" si="3"/>
        <v>83.68</v>
      </c>
      <c r="I77" s="8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  <c r="XER77" s="4"/>
      <c r="XES77" s="4"/>
      <c r="XET77" s="4"/>
      <c r="XEU77" s="4"/>
      <c r="XEV77" s="4"/>
      <c r="XEW77" s="4"/>
    </row>
    <row r="78" s="3" customFormat="1" customHeight="1" spans="1:16377">
      <c r="A78" s="6">
        <v>76</v>
      </c>
      <c r="B78" s="6" t="s">
        <v>154</v>
      </c>
      <c r="C78" s="6" t="s">
        <v>178</v>
      </c>
      <c r="D78" s="6" t="s">
        <v>179</v>
      </c>
      <c r="E78" s="8">
        <v>50109593229</v>
      </c>
      <c r="F78" s="8">
        <v>81</v>
      </c>
      <c r="G78" s="8">
        <v>85.41</v>
      </c>
      <c r="H78" s="9">
        <f t="shared" si="3"/>
        <v>83.646</v>
      </c>
      <c r="I78" s="8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  <c r="XEP78" s="4"/>
      <c r="XEQ78" s="4"/>
      <c r="XER78" s="4"/>
      <c r="XES78" s="4"/>
      <c r="XET78" s="4"/>
      <c r="XEU78" s="4"/>
      <c r="XEV78" s="4"/>
      <c r="XEW78" s="4"/>
    </row>
    <row r="79" s="3" customFormat="1" customHeight="1" spans="1:16377">
      <c r="A79" s="6">
        <v>77</v>
      </c>
      <c r="B79" s="6" t="s">
        <v>154</v>
      </c>
      <c r="C79" s="6" t="s">
        <v>180</v>
      </c>
      <c r="D79" s="6" t="s">
        <v>181</v>
      </c>
      <c r="E79" s="8">
        <v>50100530223</v>
      </c>
      <c r="F79" s="8">
        <v>82</v>
      </c>
      <c r="G79" s="8">
        <v>82.62</v>
      </c>
      <c r="H79" s="9">
        <f t="shared" si="3"/>
        <v>82.372</v>
      </c>
      <c r="I79" s="8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  <c r="XEP79" s="4"/>
      <c r="XEQ79" s="4"/>
      <c r="XER79" s="4"/>
      <c r="XES79" s="4"/>
      <c r="XET79" s="4"/>
      <c r="XEU79" s="4"/>
      <c r="XEV79" s="4"/>
      <c r="XEW79" s="4"/>
    </row>
    <row r="80" s="3" customFormat="1" customHeight="1" spans="1:16377">
      <c r="A80" s="6">
        <v>78</v>
      </c>
      <c r="B80" s="6" t="s">
        <v>154</v>
      </c>
      <c r="C80" s="6" t="s">
        <v>182</v>
      </c>
      <c r="D80" s="6" t="s">
        <v>183</v>
      </c>
      <c r="E80" s="8">
        <v>50103701310</v>
      </c>
      <c r="F80" s="8">
        <v>79</v>
      </c>
      <c r="G80" s="8">
        <v>82.37</v>
      </c>
      <c r="H80" s="9">
        <f t="shared" si="3"/>
        <v>81.022</v>
      </c>
      <c r="I80" s="8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  <c r="XEP80" s="4"/>
      <c r="XEQ80" s="4"/>
      <c r="XER80" s="4"/>
      <c r="XES80" s="4"/>
      <c r="XET80" s="4"/>
      <c r="XEU80" s="4"/>
      <c r="XEV80" s="4"/>
      <c r="XEW80" s="4"/>
    </row>
    <row r="81" customHeight="1" spans="1:9">
      <c r="A81" s="6">
        <v>79</v>
      </c>
      <c r="B81" s="6" t="s">
        <v>154</v>
      </c>
      <c r="C81" s="6" t="s">
        <v>184</v>
      </c>
      <c r="D81" s="6" t="s">
        <v>185</v>
      </c>
      <c r="E81" s="8">
        <v>50105802010</v>
      </c>
      <c r="F81" s="8">
        <v>75</v>
      </c>
      <c r="G81" s="8">
        <v>81.7</v>
      </c>
      <c r="H81" s="9">
        <f t="shared" si="3"/>
        <v>79.02</v>
      </c>
      <c r="I81" s="8"/>
    </row>
    <row r="82" customHeight="1" spans="1:9">
      <c r="A82" s="6">
        <v>80</v>
      </c>
      <c r="B82" s="6" t="s">
        <v>154</v>
      </c>
      <c r="C82" s="6" t="s">
        <v>186</v>
      </c>
      <c r="D82" s="6" t="s">
        <v>187</v>
      </c>
      <c r="E82" s="8">
        <v>50110533603</v>
      </c>
      <c r="F82" s="8">
        <v>75</v>
      </c>
      <c r="G82" s="8">
        <v>81.15</v>
      </c>
      <c r="H82" s="9">
        <f t="shared" si="3"/>
        <v>78.69</v>
      </c>
      <c r="I82" s="8"/>
    </row>
    <row r="83" customHeight="1" spans="1:9">
      <c r="A83" s="6">
        <v>81</v>
      </c>
      <c r="B83" s="6" t="s">
        <v>154</v>
      </c>
      <c r="C83" s="6" t="s">
        <v>188</v>
      </c>
      <c r="D83" s="6" t="s">
        <v>189</v>
      </c>
      <c r="E83" s="8">
        <v>50107192429</v>
      </c>
      <c r="F83" s="8">
        <v>74</v>
      </c>
      <c r="G83" s="8">
        <v>81.74</v>
      </c>
      <c r="H83" s="9">
        <f t="shared" si="3"/>
        <v>78.644</v>
      </c>
      <c r="I83" s="8"/>
    </row>
    <row r="84" customHeight="1" spans="1:9">
      <c r="A84" s="6">
        <v>82</v>
      </c>
      <c r="B84" s="6" t="s">
        <v>154</v>
      </c>
      <c r="C84" s="6" t="s">
        <v>190</v>
      </c>
      <c r="D84" s="6" t="s">
        <v>191</v>
      </c>
      <c r="E84" s="8">
        <v>50100600230</v>
      </c>
      <c r="F84" s="8">
        <v>80</v>
      </c>
      <c r="G84" s="8">
        <v>74.55</v>
      </c>
      <c r="H84" s="9">
        <f t="shared" si="3"/>
        <v>76.73</v>
      </c>
      <c r="I84" s="8"/>
    </row>
    <row r="85" customHeight="1" spans="1:9">
      <c r="A85" s="6">
        <v>83</v>
      </c>
      <c r="B85" s="6" t="s">
        <v>154</v>
      </c>
      <c r="C85" s="6" t="s">
        <v>192</v>
      </c>
      <c r="D85" s="6" t="s">
        <v>193</v>
      </c>
      <c r="E85" s="8">
        <v>50112064106</v>
      </c>
      <c r="F85" s="8">
        <v>68</v>
      </c>
      <c r="G85" s="8">
        <v>81.34</v>
      </c>
      <c r="H85" s="9">
        <f t="shared" si="3"/>
        <v>76.004</v>
      </c>
      <c r="I85" s="8"/>
    </row>
    <row r="86" customHeight="1" spans="1:9">
      <c r="A86" s="6">
        <v>84</v>
      </c>
      <c r="B86" s="6" t="s">
        <v>154</v>
      </c>
      <c r="C86" s="6" t="s">
        <v>194</v>
      </c>
      <c r="D86" s="6" t="s">
        <v>195</v>
      </c>
      <c r="E86" s="8">
        <v>50101650615</v>
      </c>
      <c r="F86" s="8">
        <v>65</v>
      </c>
      <c r="G86" s="8">
        <v>81.45</v>
      </c>
      <c r="H86" s="9">
        <f t="shared" si="3"/>
        <v>74.87</v>
      </c>
      <c r="I86" s="8"/>
    </row>
    <row r="87" customHeight="1" spans="1:9">
      <c r="A87" s="6">
        <v>85</v>
      </c>
      <c r="B87" s="6" t="s">
        <v>154</v>
      </c>
      <c r="C87" s="6" t="s">
        <v>196</v>
      </c>
      <c r="D87" s="6" t="s">
        <v>197</v>
      </c>
      <c r="E87" s="8">
        <v>50108843014</v>
      </c>
      <c r="F87" s="8">
        <v>70</v>
      </c>
      <c r="G87" s="8">
        <v>77.9</v>
      </c>
      <c r="H87" s="9">
        <f t="shared" si="3"/>
        <v>74.74</v>
      </c>
      <c r="I87" s="8"/>
    </row>
    <row r="88" customHeight="1" spans="1:9">
      <c r="A88" s="6">
        <v>86</v>
      </c>
      <c r="B88" s="6" t="s">
        <v>154</v>
      </c>
      <c r="C88" s="6" t="s">
        <v>198</v>
      </c>
      <c r="D88" s="6" t="s">
        <v>199</v>
      </c>
      <c r="E88" s="8">
        <v>50102660926</v>
      </c>
      <c r="F88" s="8">
        <v>65</v>
      </c>
      <c r="G88" s="8">
        <v>81.01</v>
      </c>
      <c r="H88" s="9">
        <f t="shared" si="3"/>
        <v>74.606</v>
      </c>
      <c r="I88" s="8"/>
    </row>
    <row r="89" customHeight="1" spans="1:9">
      <c r="A89" s="6">
        <v>87</v>
      </c>
      <c r="B89" s="6" t="s">
        <v>154</v>
      </c>
      <c r="C89" s="6" t="s">
        <v>200</v>
      </c>
      <c r="D89" s="6" t="s">
        <v>201</v>
      </c>
      <c r="E89" s="8">
        <v>50106052105</v>
      </c>
      <c r="F89" s="8">
        <v>67</v>
      </c>
      <c r="G89" s="8">
        <v>79.64</v>
      </c>
      <c r="H89" s="9">
        <f t="shared" si="3"/>
        <v>74.584</v>
      </c>
      <c r="I89" s="8"/>
    </row>
    <row r="90" customHeight="1" spans="1:9">
      <c r="A90" s="6">
        <v>88</v>
      </c>
      <c r="B90" s="6" t="s">
        <v>154</v>
      </c>
      <c r="C90" s="6" t="s">
        <v>202</v>
      </c>
      <c r="D90" s="6" t="s">
        <v>203</v>
      </c>
      <c r="E90" s="8">
        <v>50101500530</v>
      </c>
      <c r="F90" s="8">
        <v>64</v>
      </c>
      <c r="G90" s="8">
        <v>81.61</v>
      </c>
      <c r="H90" s="9">
        <f t="shared" si="3"/>
        <v>74.566</v>
      </c>
      <c r="I90" s="8"/>
    </row>
    <row r="91" customHeight="1" spans="1:9">
      <c r="A91" s="6">
        <v>89</v>
      </c>
      <c r="B91" s="6" t="s">
        <v>154</v>
      </c>
      <c r="C91" s="6" t="s">
        <v>204</v>
      </c>
      <c r="D91" s="6" t="s">
        <v>205</v>
      </c>
      <c r="E91" s="8">
        <v>50105271817</v>
      </c>
      <c r="F91" s="8">
        <v>68</v>
      </c>
      <c r="G91" s="8">
        <v>78.61</v>
      </c>
      <c r="H91" s="9">
        <f t="shared" si="3"/>
        <v>74.366</v>
      </c>
      <c r="I91" s="8"/>
    </row>
    <row r="92" customHeight="1" spans="1:9">
      <c r="A92" s="6">
        <v>90</v>
      </c>
      <c r="B92" s="6" t="s">
        <v>154</v>
      </c>
      <c r="C92" s="6" t="s">
        <v>206</v>
      </c>
      <c r="D92" s="6" t="s">
        <v>207</v>
      </c>
      <c r="E92" s="8">
        <v>50117105901</v>
      </c>
      <c r="F92" s="8">
        <v>67</v>
      </c>
      <c r="G92" s="8">
        <v>78.2</v>
      </c>
      <c r="H92" s="9">
        <f t="shared" si="3"/>
        <v>73.72</v>
      </c>
      <c r="I92" s="8"/>
    </row>
    <row r="93" customHeight="1" spans="1:9">
      <c r="A93" s="6">
        <v>91</v>
      </c>
      <c r="B93" s="6" t="s">
        <v>154</v>
      </c>
      <c r="C93" s="6" t="s">
        <v>208</v>
      </c>
      <c r="D93" s="6" t="s">
        <v>78</v>
      </c>
      <c r="E93" s="8">
        <v>50102460906</v>
      </c>
      <c r="F93" s="8">
        <v>67</v>
      </c>
      <c r="G93" s="8">
        <v>78.07</v>
      </c>
      <c r="H93" s="9">
        <f t="shared" si="3"/>
        <v>73.642</v>
      </c>
      <c r="I93" s="8"/>
    </row>
    <row r="94" customHeight="1" spans="1:9">
      <c r="A94" s="6">
        <v>92</v>
      </c>
      <c r="B94" s="6" t="s">
        <v>154</v>
      </c>
      <c r="C94" s="6" t="s">
        <v>209</v>
      </c>
      <c r="D94" s="6" t="s">
        <v>210</v>
      </c>
      <c r="E94" s="8">
        <v>50111784008</v>
      </c>
      <c r="F94" s="8">
        <v>66</v>
      </c>
      <c r="G94" s="8">
        <v>78.55</v>
      </c>
      <c r="H94" s="9">
        <f t="shared" si="3"/>
        <v>73.53</v>
      </c>
      <c r="I94" s="8"/>
    </row>
    <row r="95" customHeight="1" spans="1:9">
      <c r="A95" s="6">
        <v>93</v>
      </c>
      <c r="B95" s="6" t="s">
        <v>154</v>
      </c>
      <c r="C95" s="6" t="s">
        <v>211</v>
      </c>
      <c r="D95" s="6" t="s">
        <v>212</v>
      </c>
      <c r="E95" s="8">
        <v>50107022412</v>
      </c>
      <c r="F95" s="8">
        <v>66</v>
      </c>
      <c r="G95" s="8">
        <v>78.22</v>
      </c>
      <c r="H95" s="9">
        <f t="shared" si="3"/>
        <v>73.332</v>
      </c>
      <c r="I95" s="8"/>
    </row>
    <row r="96" customHeight="1" spans="1:9">
      <c r="A96" s="6">
        <v>94</v>
      </c>
      <c r="B96" s="6" t="s">
        <v>154</v>
      </c>
      <c r="C96" s="6" t="s">
        <v>213</v>
      </c>
      <c r="D96" s="6" t="s">
        <v>214</v>
      </c>
      <c r="E96" s="8">
        <v>50111093729</v>
      </c>
      <c r="F96" s="8">
        <v>68</v>
      </c>
      <c r="G96" s="8">
        <v>76.78</v>
      </c>
      <c r="H96" s="9">
        <f t="shared" si="3"/>
        <v>73.268</v>
      </c>
      <c r="I96" s="8"/>
    </row>
    <row r="97" customHeight="1" spans="1:9">
      <c r="A97" s="6">
        <v>95</v>
      </c>
      <c r="B97" s="6" t="s">
        <v>154</v>
      </c>
      <c r="C97" s="6" t="s">
        <v>215</v>
      </c>
      <c r="D97" s="6" t="s">
        <v>216</v>
      </c>
      <c r="E97" s="8">
        <v>50110923712</v>
      </c>
      <c r="F97" s="8">
        <v>68</v>
      </c>
      <c r="G97" s="8">
        <v>76.51</v>
      </c>
      <c r="H97" s="9">
        <f t="shared" si="3"/>
        <v>73.106</v>
      </c>
      <c r="I97" s="8"/>
    </row>
    <row r="98" customHeight="1" spans="1:9">
      <c r="A98" s="6">
        <v>96</v>
      </c>
      <c r="B98" s="6" t="s">
        <v>154</v>
      </c>
      <c r="C98" s="6" t="s">
        <v>217</v>
      </c>
      <c r="D98" s="6" t="s">
        <v>218</v>
      </c>
      <c r="E98" s="8">
        <v>50104611611</v>
      </c>
      <c r="F98" s="8">
        <v>65</v>
      </c>
      <c r="G98" s="8">
        <v>78.17</v>
      </c>
      <c r="H98" s="9">
        <f t="shared" si="3"/>
        <v>72.902</v>
      </c>
      <c r="I98" s="8"/>
    </row>
    <row r="99" customHeight="1" spans="1:9">
      <c r="A99" s="6">
        <v>97</v>
      </c>
      <c r="B99" s="6" t="s">
        <v>154</v>
      </c>
      <c r="C99" s="6" t="s">
        <v>219</v>
      </c>
      <c r="D99" s="6" t="s">
        <v>220</v>
      </c>
      <c r="E99" s="8">
        <v>50111864016</v>
      </c>
      <c r="F99" s="8">
        <v>65</v>
      </c>
      <c r="G99" s="8">
        <v>77.18</v>
      </c>
      <c r="H99" s="9">
        <f t="shared" si="3"/>
        <v>72.308</v>
      </c>
      <c r="I99" s="8"/>
    </row>
    <row r="100" customHeight="1" spans="1:9">
      <c r="A100" s="6">
        <v>98</v>
      </c>
      <c r="B100" s="6" t="s">
        <v>154</v>
      </c>
      <c r="C100" s="6" t="s">
        <v>221</v>
      </c>
      <c r="D100" s="6" t="s">
        <v>222</v>
      </c>
      <c r="E100" s="8">
        <v>50107342514</v>
      </c>
      <c r="F100" s="8">
        <v>66</v>
      </c>
      <c r="G100" s="8">
        <v>75.02</v>
      </c>
      <c r="H100" s="9">
        <f t="shared" si="3"/>
        <v>71.412</v>
      </c>
      <c r="I100" s="8"/>
    </row>
    <row r="101" customHeight="1" spans="1:9">
      <c r="A101" s="6">
        <v>99</v>
      </c>
      <c r="B101" s="6" t="s">
        <v>154</v>
      </c>
      <c r="C101" s="6" t="s">
        <v>223</v>
      </c>
      <c r="D101" s="6" t="s">
        <v>224</v>
      </c>
      <c r="E101" s="8">
        <v>50105091729</v>
      </c>
      <c r="F101" s="8">
        <v>65</v>
      </c>
      <c r="G101" s="8">
        <v>72.11</v>
      </c>
      <c r="H101" s="9">
        <f t="shared" si="3"/>
        <v>69.266</v>
      </c>
      <c r="I101" s="8"/>
    </row>
    <row r="102" customHeight="1" spans="1:9">
      <c r="A102" s="6">
        <v>100</v>
      </c>
      <c r="B102" s="6" t="s">
        <v>154</v>
      </c>
      <c r="C102" s="6" t="s">
        <v>225</v>
      </c>
      <c r="D102" s="6" t="s">
        <v>226</v>
      </c>
      <c r="E102" s="8">
        <v>50113374517</v>
      </c>
      <c r="F102" s="8">
        <v>64</v>
      </c>
      <c r="G102" s="8">
        <v>72.15</v>
      </c>
      <c r="H102" s="9">
        <f t="shared" si="3"/>
        <v>68.89</v>
      </c>
      <c r="I102" s="8"/>
    </row>
    <row r="103" customHeight="1" spans="1:9">
      <c r="A103" s="6">
        <v>101</v>
      </c>
      <c r="B103" s="6" t="s">
        <v>154</v>
      </c>
      <c r="C103" s="6" t="s">
        <v>227</v>
      </c>
      <c r="D103" s="6" t="s">
        <v>228</v>
      </c>
      <c r="E103" s="6">
        <v>50117185909</v>
      </c>
      <c r="F103" s="8">
        <v>64</v>
      </c>
      <c r="G103" s="8">
        <v>69.04</v>
      </c>
      <c r="H103" s="9">
        <f t="shared" si="3"/>
        <v>67.024</v>
      </c>
      <c r="I103" s="8"/>
    </row>
    <row r="104" customHeight="1" spans="1:9">
      <c r="A104" s="6">
        <v>102</v>
      </c>
      <c r="B104" s="6" t="s">
        <v>154</v>
      </c>
      <c r="C104" s="6" t="s">
        <v>229</v>
      </c>
      <c r="D104" s="6" t="s">
        <v>230</v>
      </c>
      <c r="E104" s="8">
        <v>50100830323</v>
      </c>
      <c r="F104" s="8">
        <v>69</v>
      </c>
      <c r="G104" s="9" t="s">
        <v>15</v>
      </c>
      <c r="H104" s="9" t="s">
        <v>16</v>
      </c>
      <c r="I104" s="8"/>
    </row>
    <row r="105" customHeight="1" spans="1:9">
      <c r="A105" s="6">
        <v>103</v>
      </c>
      <c r="B105" s="6" t="s">
        <v>154</v>
      </c>
      <c r="C105" s="6" t="s">
        <v>231</v>
      </c>
      <c r="D105" s="6" t="s">
        <v>232</v>
      </c>
      <c r="E105" s="8">
        <v>50108682928</v>
      </c>
      <c r="F105" s="8">
        <v>69</v>
      </c>
      <c r="G105" s="9" t="s">
        <v>15</v>
      </c>
      <c r="H105" s="9" t="s">
        <v>16</v>
      </c>
      <c r="I105" s="8"/>
    </row>
    <row r="106" customHeight="1" spans="1:9">
      <c r="A106" s="6">
        <v>104</v>
      </c>
      <c r="B106" s="6" t="s">
        <v>154</v>
      </c>
      <c r="C106" s="6" t="s">
        <v>233</v>
      </c>
      <c r="D106" s="6" t="s">
        <v>234</v>
      </c>
      <c r="E106" s="8">
        <v>50103411211</v>
      </c>
      <c r="F106" s="8">
        <v>66</v>
      </c>
      <c r="G106" s="9" t="s">
        <v>15</v>
      </c>
      <c r="H106" s="9" t="s">
        <v>16</v>
      </c>
      <c r="I106" s="8"/>
    </row>
    <row r="107" customHeight="1" spans="1:9">
      <c r="A107" s="6">
        <v>105</v>
      </c>
      <c r="B107" s="6" t="s">
        <v>154</v>
      </c>
      <c r="C107" s="6" t="s">
        <v>235</v>
      </c>
      <c r="D107" s="6" t="s">
        <v>236</v>
      </c>
      <c r="E107" s="8">
        <v>50107582608</v>
      </c>
      <c r="F107" s="8">
        <v>66</v>
      </c>
      <c r="G107" s="9" t="s">
        <v>15</v>
      </c>
      <c r="H107" s="9" t="s">
        <v>16</v>
      </c>
      <c r="I107" s="8"/>
    </row>
    <row r="108" customHeight="1" spans="1:9">
      <c r="A108" s="6">
        <v>106</v>
      </c>
      <c r="B108" s="6" t="s">
        <v>154</v>
      </c>
      <c r="C108" s="6" t="s">
        <v>237</v>
      </c>
      <c r="D108" s="6" t="s">
        <v>238</v>
      </c>
      <c r="E108" s="8">
        <v>50100390209</v>
      </c>
      <c r="F108" s="8">
        <v>65</v>
      </c>
      <c r="G108" s="9" t="s">
        <v>15</v>
      </c>
      <c r="H108" s="9" t="s">
        <v>16</v>
      </c>
      <c r="I108" s="8"/>
    </row>
    <row r="109" customHeight="1" spans="1:9">
      <c r="A109" s="6">
        <v>107</v>
      </c>
      <c r="B109" s="6" t="s">
        <v>154</v>
      </c>
      <c r="C109" s="6" t="s">
        <v>239</v>
      </c>
      <c r="D109" s="6" t="s">
        <v>240</v>
      </c>
      <c r="E109" s="8">
        <v>50112464216</v>
      </c>
      <c r="F109" s="8">
        <v>65</v>
      </c>
      <c r="G109" s="9" t="s">
        <v>15</v>
      </c>
      <c r="H109" s="9" t="s">
        <v>16</v>
      </c>
      <c r="I109" s="8"/>
    </row>
    <row r="110" customHeight="1" spans="1:9">
      <c r="A110" s="6">
        <v>108</v>
      </c>
      <c r="B110" s="6" t="s">
        <v>154</v>
      </c>
      <c r="C110" s="6" t="s">
        <v>241</v>
      </c>
      <c r="D110" s="6" t="s">
        <v>242</v>
      </c>
      <c r="E110" s="8">
        <v>50101030413</v>
      </c>
      <c r="F110" s="8">
        <v>64</v>
      </c>
      <c r="G110" s="9" t="s">
        <v>15</v>
      </c>
      <c r="H110" s="9" t="s">
        <v>16</v>
      </c>
      <c r="I110" s="8"/>
    </row>
  </sheetData>
  <sortState ref="66:110">
    <sortCondition ref="H66:H110" descending="1"/>
  </sortState>
  <mergeCells count="1">
    <mergeCell ref="A1:I1"/>
  </mergeCells>
  <conditionalFormatting sqref="C$1:C$1048576">
    <cfRule type="duplicateValues" dxfId="0" priority="1"/>
  </conditionalFormatting>
  <pageMargins left="0.786805555555556" right="0.786805555555556" top="0.786805555555556" bottom="0.786805555555556" header="0.298611111111111" footer="0.298611111111111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Administrator</cp:lastModifiedBy>
  <dcterms:created xsi:type="dcterms:W3CDTF">2015-06-05T18:17:00Z</dcterms:created>
  <dcterms:modified xsi:type="dcterms:W3CDTF">2022-12-26T11:04:20Z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0354875D7D9A409C828242355563856D</vt:lpwstr>
  </property>
</Properties>
</file>